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m_harizanova_mon_bg1/Documents/Documents/МОН/ПРИЕМ 2025-2026/Prolozheniya 1-2/Pril.2/"/>
    </mc:Choice>
  </mc:AlternateContent>
  <xr:revisionPtr revIDLastSave="1" documentId="13_ncr:1_{574693A0-C9AD-450F-8375-20D68BAD7AEC}" xr6:coauthVersionLast="47" xr6:coauthVersionMax="47" xr10:uidLastSave="{4A5A8762-56E1-4E91-9BAD-F083B570F7A1}"/>
  <bookViews>
    <workbookView xWindow="-120" yWindow="-120" windowWidth="29040" windowHeight="1572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9" l="1"/>
  <c r="D16" i="9"/>
  <c r="H16" i="9"/>
  <c r="I16" i="9"/>
  <c r="J16" i="9"/>
  <c r="K16" i="9"/>
  <c r="M16" i="9"/>
  <c r="M15" i="9"/>
  <c r="K15" i="9"/>
  <c r="J15" i="9"/>
  <c r="M13" i="9"/>
  <c r="J13" i="9"/>
  <c r="J11" i="9"/>
  <c r="M9" i="9"/>
  <c r="K9" i="9"/>
  <c r="J9" i="9"/>
  <c r="L15" i="9"/>
  <c r="L16" i="9" s="1"/>
  <c r="K13" i="9"/>
  <c r="K11" i="9"/>
  <c r="M11" i="9" l="1"/>
  <c r="E16" i="9"/>
</calcChain>
</file>

<file path=xl/sharedStrings.xml><?xml version="1.0" encoding="utf-8"?>
<sst xmlns="http://schemas.openxmlformats.org/spreadsheetml/2006/main" count="38" uniqueCount="31">
  <si>
    <t>Шифър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</si>
  <si>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</si>
  <si>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</si>
  <si>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</si>
  <si>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</si>
  <si>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</si>
  <si>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РО</t>
  </si>
  <si>
    <t>ЗО</t>
  </si>
  <si>
    <t>ДО</t>
  </si>
  <si>
    <t>Всичко студенти</t>
  </si>
  <si>
    <t>Образователно-квалификационни степени и форми на обучение</t>
  </si>
  <si>
    <t>РО - редовно обучение; ЗО - задочно обучение; ДО - дистанционно обучение</t>
  </si>
  <si>
    <t xml:space="preserve">УНИВЕРСИТЕТ ПО БИБЛИОТЕКОЗНАНИЕ И ИНФОРМАЦИОННИ ТЕХНОЛОГИИ - СОФИЯ </t>
  </si>
  <si>
    <t>Социални, стопански и правни науки</t>
  </si>
  <si>
    <t>Обществени комуникации и информационни науки</t>
  </si>
  <si>
    <t>Природни науки, математика и информатика</t>
  </si>
  <si>
    <t>Информатика и компютърни науки</t>
  </si>
  <si>
    <t>Сигурност и отбрана</t>
  </si>
  <si>
    <t>Национална сигурност</t>
  </si>
  <si>
    <t>3.</t>
  </si>
  <si>
    <t>3.5.</t>
  </si>
  <si>
    <t>4.</t>
  </si>
  <si>
    <t>4.6.</t>
  </si>
  <si>
    <t>9.</t>
  </si>
  <si>
    <t>9.1.</t>
  </si>
  <si>
    <t xml:space="preserve">Области на висше образование и професионални направления </t>
  </si>
  <si>
    <t>ПРИЛОЖЕНИЕ № 2.21</t>
  </si>
  <si>
    <t>2.</t>
  </si>
  <si>
    <t>Хуманитарни науки</t>
  </si>
  <si>
    <t>2.2.</t>
  </si>
  <si>
    <t>История и археология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</si>
</sst>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3" fontId="4" fillId="0" borderId="1" xfId="0" applyNumberFormat="1" applyFont="1" applyBorder="1"/>
    <xf numFmtId="0" fontId="2" fillId="0" borderId="0" xfId="0" applyFont="1"/>
    <xf numFmtId="0" fontId="1" fillId="0" borderId="0" xfId="0" applyFont="1"/>
    <xf numFmtId="49" fontId="4" fillId="0" borderId="3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49" fontId="3" fillId="0" borderId="5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Continuous" vertical="center" wrapText="1"/>
    </xf>
    <xf numFmtId="0" fontId="6" fillId="0" borderId="1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Continuous" vertical="center" wrapText="1"/>
    </xf>
    <xf numFmtId="3" fontId="3" fillId="0" borderId="5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zoomScaleNormal="100" workbookViewId="0">
      <selection activeCell="A2" sqref="A2:M3"/>
    </sheetView>
  </sheetViews>
  <sheetFormatPr defaultRowHeight="15" x14ac:dyDescent="0.25"/>
  <cols>
    <col min="1" max="1" width="7.5703125" style="1" bestFit="1" customWidth="1"/>
    <col min="2" max="2" width="42.85546875" style="1" customWidth="1"/>
    <col min="3" max="13" width="7.7109375" style="1" customWidth="1"/>
    <col min="14" max="16384" width="9.140625" style="1"/>
  </cols>
  <sheetData>
    <row r="1" spans="1:13" ht="16.5" customHeight="1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x14ac:dyDescent="0.25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7.2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6" t="s">
        <v>0</v>
      </c>
      <c r="B4" s="26" t="s">
        <v>25</v>
      </c>
      <c r="C4" s="26" t="s">
        <v>10</v>
      </c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45" customHeight="1" x14ac:dyDescent="0.25">
      <c r="A5" s="26"/>
      <c r="B5" s="26"/>
      <c r="C5" s="26" t="s">
        <v>1</v>
      </c>
      <c r="D5" s="26"/>
      <c r="E5" s="26"/>
      <c r="F5" s="26" t="s">
        <v>2</v>
      </c>
      <c r="G5" s="26"/>
      <c r="H5" s="26" t="s">
        <v>5</v>
      </c>
      <c r="I5" s="26"/>
      <c r="J5" s="26" t="s">
        <v>9</v>
      </c>
      <c r="K5" s="26"/>
      <c r="L5" s="26"/>
      <c r="M5" s="26"/>
    </row>
    <row r="6" spans="1:13" s="2" customFormat="1" x14ac:dyDescent="0.2">
      <c r="A6" s="26"/>
      <c r="B6" s="26"/>
      <c r="C6" s="3" t="s">
        <v>6</v>
      </c>
      <c r="D6" s="3" t="s">
        <v>7</v>
      </c>
      <c r="E6" s="3" t="s">
        <v>8</v>
      </c>
      <c r="F6" s="3" t="s">
        <v>6</v>
      </c>
      <c r="G6" s="3" t="s">
        <v>7</v>
      </c>
      <c r="H6" s="3" t="s">
        <v>6</v>
      </c>
      <c r="I6" s="3" t="s">
        <v>7</v>
      </c>
      <c r="J6" s="3" t="s">
        <v>6</v>
      </c>
      <c r="K6" s="3" t="s">
        <v>7</v>
      </c>
      <c r="L6" s="3" t="s">
        <v>8</v>
      </c>
      <c r="M6" s="3" t="s">
        <v>3</v>
      </c>
    </row>
    <row r="7" spans="1:13" s="2" customFormat="1" x14ac:dyDescent="0.2">
      <c r="A7" s="22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</row>
    <row r="8" spans="1:13" s="2" customFormat="1" x14ac:dyDescent="0.2">
      <c r="A8" s="27" t="s">
        <v>27</v>
      </c>
      <c r="B8" s="28" t="s">
        <v>28</v>
      </c>
      <c r="C8" s="2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 s="2" customFormat="1" x14ac:dyDescent="0.2">
      <c r="A9" s="29" t="s">
        <v>29</v>
      </c>
      <c r="B9" s="30" t="s">
        <v>30</v>
      </c>
      <c r="C9" s="34">
        <v>1</v>
      </c>
      <c r="D9" s="35">
        <v>2</v>
      </c>
      <c r="E9" s="36"/>
      <c r="F9" s="36"/>
      <c r="G9" s="36"/>
      <c r="H9" s="36"/>
      <c r="I9" s="36">
        <v>2</v>
      </c>
      <c r="J9" s="36">
        <f>SUM(C9)</f>
        <v>1</v>
      </c>
      <c r="K9" s="36">
        <f>SUM(I9+D9)</f>
        <v>4</v>
      </c>
      <c r="L9" s="37"/>
      <c r="M9" s="38">
        <f>SUM(J9:L9)</f>
        <v>5</v>
      </c>
    </row>
    <row r="10" spans="1:13" ht="15" customHeight="1" x14ac:dyDescent="0.25">
      <c r="A10" s="8" t="s">
        <v>19</v>
      </c>
      <c r="B10" s="9" t="s">
        <v>13</v>
      </c>
      <c r="C10" s="19"/>
      <c r="D10" s="32"/>
      <c r="E10" s="32"/>
      <c r="F10" s="32"/>
      <c r="G10" s="32"/>
      <c r="H10" s="32"/>
      <c r="I10" s="32"/>
      <c r="J10" s="32"/>
      <c r="K10" s="32"/>
      <c r="L10" s="32"/>
      <c r="M10" s="33"/>
    </row>
    <row r="11" spans="1:13" ht="15" customHeight="1" x14ac:dyDescent="0.25">
      <c r="A11" s="10" t="s">
        <v>20</v>
      </c>
      <c r="B11" s="11" t="s">
        <v>14</v>
      </c>
      <c r="C11" s="19">
        <v>1</v>
      </c>
      <c r="D11" s="23">
        <v>5</v>
      </c>
      <c r="E11" s="23"/>
      <c r="F11" s="19"/>
      <c r="G11" s="19"/>
      <c r="H11" s="19"/>
      <c r="I11" s="23">
        <v>15</v>
      </c>
      <c r="J11" s="36">
        <f>SUM(C11)</f>
        <v>1</v>
      </c>
      <c r="K11" s="19">
        <f>D11+I11</f>
        <v>20</v>
      </c>
      <c r="L11" s="19"/>
      <c r="M11" s="20">
        <f>SUM(J11:L11)</f>
        <v>21</v>
      </c>
    </row>
    <row r="12" spans="1:13" ht="15" customHeight="1" x14ac:dyDescent="0.25">
      <c r="A12" s="8" t="s">
        <v>21</v>
      </c>
      <c r="B12" s="12" t="s">
        <v>15</v>
      </c>
      <c r="C12" s="19"/>
      <c r="D12" s="23"/>
      <c r="E12" s="23"/>
      <c r="F12" s="19"/>
      <c r="G12" s="19"/>
      <c r="H12" s="19"/>
      <c r="I12" s="23"/>
      <c r="J12" s="19"/>
      <c r="K12" s="19"/>
      <c r="L12" s="19"/>
      <c r="M12" s="20"/>
    </row>
    <row r="13" spans="1:13" ht="15" customHeight="1" x14ac:dyDescent="0.25">
      <c r="A13" s="13" t="s">
        <v>22</v>
      </c>
      <c r="B13" s="14" t="s">
        <v>16</v>
      </c>
      <c r="C13" s="19">
        <v>3</v>
      </c>
      <c r="D13" s="23">
        <v>10</v>
      </c>
      <c r="E13" s="23"/>
      <c r="F13" s="19"/>
      <c r="G13" s="19"/>
      <c r="H13" s="19">
        <v>3</v>
      </c>
      <c r="I13" s="23">
        <v>30</v>
      </c>
      <c r="J13" s="39">
        <f>SUM(H13+C13)</f>
        <v>6</v>
      </c>
      <c r="K13" s="19">
        <f t="shared" ref="K13:K15" si="0">D13+I13</f>
        <v>40</v>
      </c>
      <c r="L13" s="19"/>
      <c r="M13" s="20">
        <f>SUM(J13:L13)</f>
        <v>46</v>
      </c>
    </row>
    <row r="14" spans="1:13" ht="15" customHeight="1" x14ac:dyDescent="0.25">
      <c r="A14" s="15" t="s">
        <v>23</v>
      </c>
      <c r="B14" s="16" t="s">
        <v>17</v>
      </c>
      <c r="C14" s="19"/>
      <c r="D14" s="23"/>
      <c r="E14" s="23"/>
      <c r="F14" s="19"/>
      <c r="G14" s="19"/>
      <c r="H14" s="19"/>
      <c r="I14" s="23"/>
      <c r="J14" s="19"/>
      <c r="K14" s="19"/>
      <c r="L14" s="19"/>
      <c r="M14" s="20"/>
    </row>
    <row r="15" spans="1:13" ht="15" customHeight="1" x14ac:dyDescent="0.25">
      <c r="A15" s="17" t="s">
        <v>24</v>
      </c>
      <c r="B15" s="18" t="s">
        <v>18</v>
      </c>
      <c r="C15" s="19">
        <v>3</v>
      </c>
      <c r="D15" s="23">
        <v>10</v>
      </c>
      <c r="E15" s="23">
        <v>3</v>
      </c>
      <c r="F15" s="19"/>
      <c r="G15" s="19"/>
      <c r="H15" s="19">
        <v>2</v>
      </c>
      <c r="I15" s="23">
        <v>20</v>
      </c>
      <c r="J15" s="19">
        <f>SUM(H15+C15)</f>
        <v>5</v>
      </c>
      <c r="K15" s="19">
        <f>SUM(I15+D15)</f>
        <v>30</v>
      </c>
      <c r="L15" s="19">
        <f>E15</f>
        <v>3</v>
      </c>
      <c r="M15" s="20">
        <f>SUM(J15:L15)</f>
        <v>38</v>
      </c>
    </row>
    <row r="16" spans="1:13" x14ac:dyDescent="0.25">
      <c r="A16" s="4"/>
      <c r="B16" s="4" t="s">
        <v>4</v>
      </c>
      <c r="C16" s="5">
        <f>SUM(C8:C15)</f>
        <v>8</v>
      </c>
      <c r="D16" s="5">
        <f>SUM(D8:D15)</f>
        <v>27</v>
      </c>
      <c r="E16" s="5">
        <f>SUM(E10:E15)</f>
        <v>3</v>
      </c>
      <c r="F16" s="5"/>
      <c r="G16" s="5"/>
      <c r="H16" s="5">
        <f>SUM(H8:H15)</f>
        <v>5</v>
      </c>
      <c r="I16" s="5">
        <f>SUM(I8:I15)</f>
        <v>67</v>
      </c>
      <c r="J16" s="5">
        <f>SUM(J8:J15)</f>
        <v>13</v>
      </c>
      <c r="K16" s="5">
        <f>SUM(K8:K15)</f>
        <v>94</v>
      </c>
      <c r="L16" s="5">
        <f>SUM(L10:L15)</f>
        <v>3</v>
      </c>
      <c r="M16" s="5">
        <f>SUM(M8:M15)</f>
        <v>110</v>
      </c>
    </row>
    <row r="18" spans="1:2" x14ac:dyDescent="0.25">
      <c r="A18" s="7" t="s">
        <v>11</v>
      </c>
      <c r="B18" s="6"/>
    </row>
    <row r="23" spans="1:2" x14ac:dyDescent="0.25">
      <c r="B23" s="2"/>
    </row>
  </sheetData>
  <mergeCells count="9">
    <mergeCell ref="A1:M1"/>
    <mergeCell ref="A2:M3"/>
    <mergeCell ref="A4:A6"/>
    <mergeCell ref="B4:B6"/>
    <mergeCell ref="C4:M4"/>
    <mergeCell ref="C5:E5"/>
    <mergeCell ref="F5:G5"/>
    <mergeCell ref="H5:I5"/>
    <mergeCell ref="J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Margarita Harizanova</cp:lastModifiedBy>
  <cp:lastPrinted>2023-03-20T13:21:31Z</cp:lastPrinted>
  <dcterms:created xsi:type="dcterms:W3CDTF">2012-02-22T09:38:30Z</dcterms:created>
  <dcterms:modified xsi:type="dcterms:W3CDTF">2025-04-10T07:03:56Z</dcterms:modified>
</cp:coreProperties>
</file>